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5E6F8E08-D879-4C72-BF9B-E78C969CF182}"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<sst xmlns="http://schemas.openxmlformats.org/spreadsheetml/2006/main" count="762" uniqueCount="438">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</sst>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198</v>
      </c>
      <c r="B10" s="174"/>
      <c r="C10" s="182" t="str">
        <f>VLOOKUP(A10,listado,2,0)</f>
        <v>G. ADMINISTRACIÓN JUDICIAL ELECTRÓNICA</v>
      </c>
      <c r="D10" s="182"/>
      <c r="E10" s="182"/>
      <c r="F10" s="182"/>
      <c r="G10" s="182" t="str">
        <f>VLOOKUP(A10,listado,3,0)</f>
        <v>Técnico/a 1</v>
      </c>
      <c r="H10" s="182"/>
      <c r="I10" s="189" t="str">
        <f>VLOOKUP(A10,listado,4,0)</f>
        <v>Analista Programador Frontend Vue.js desarrollo Aplicaciones Web</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f4d+DZs8YaDCVmE2cuiphpPW6XiGfbxQfwPnoxf9aTT7cIyjLQsVOmEPZYTia3xAm3808BN2UldYgJo8n3/PcQ==" saltValue="5ZDFnyBHe3ukYgh3UGiTl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2025-09-08T11:30:45Z</dcterms:modified>
</cp:coreProperties>
</file>